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Calculation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<sst xmlns="http://schemas.openxmlformats.org/spreadsheetml/2006/main" count="19" uniqueCount="19">
  <si>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Density of Air (kg/m^3)</t>
  </si>
  <si>
    <t>Initial Velocity (m/s)</t>
  </si>
  <si>
    <t>Y drag (N)</t>
  </si>
  <si>
    <t>X Drag (N)</t>
  </si>
  <si>
    <t xml:space="preserve">Object Drag Coefficient (Cd) </t>
  </si>
  <si>
    <t>Mass of Object (kg)</t>
  </si>
  <si>
    <t>Object Cross-Sectional Area (m^2)</t>
  </si>
  <si>
    <t>time (s)</t>
  </si>
  <si>
    <t>Y Net Force (N)</t>
  </si>
  <si>
    <t>X Net Force (N)</t>
  </si>
  <si>
    <t>Y Acceleration (m/s/s)</t>
  </si>
  <si>
    <t>X Acceleration (m/s/s)</t>
  </si>
  <si>
    <t>Y position (m)</t>
  </si>
  <si>
    <t>X position (m)</t>
  </si>
  <si>
    <t>Launch Angle (degrees)</t>
  </si>
  <si>
    <t>Y Velocity (m/s)</t>
  </si>
  <si>
    <t xml:space="preserve"> X velocity (m/s)</t>
  </si>
  <si>
    <t>Time Increment (s)</t>
  </si>
  <si>
    <t>Terminal Velocity (m/s)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</si>
</sst>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.25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2" borderId="7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Trajectory of Object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Calculations!$K$11:$K$302</c:f>
              <c:numCache>
                <c:ptCount val="292"/>
              </c:numCache>
            </c:numRef>
          </c:xVal>
          <c:yVal>
            <c:numRef>
              <c:f>Calculations!$J$11:$J$302</c:f>
              <c:numCache>
                <c:ptCount val="292"/>
              </c:numCache>
            </c:numRef>
          </c:yVal>
          <c:smooth val="0"/>
        </c:ser>
        <c:axId val="56559114"/>
        <c:axId val="39269979"/>
      </c:scatterChart>
      <c:valAx>
        <c:axId val="56559114"/>
        <c:scaling>
          <c:orientation val="minMax"/>
          <c:max val="9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position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9979"/>
        <c:crosses val="autoZero"/>
        <c:crossBetween val="midCat"/>
        <c:dispUnits/>
      </c:valAx>
      <c:valAx>
        <c:axId val="392699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position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9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0</xdr:row>
      <xdr:rowOff>9525</xdr:rowOff>
    </xdr:from>
    <xdr:to>
      <xdr:col>17</xdr:col>
      <xdr:colOff>266700</xdr:colOff>
      <xdr:row>11</xdr:row>
      <xdr:rowOff>0</xdr:rowOff>
    </xdr:to>
    <xdr:graphicFrame>
      <xdr:nvGraphicFramePr>
        <xdr:cNvPr id="1" name="Chart 6"/>
        <xdr:cNvGraphicFramePr/>
      </xdr:nvGraphicFramePr>
      <xdr:xfrm>
        <a:off x="9858375" y="9525"/>
        <a:ext cx="38004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workbookViewId="0" topLeftCell="A1">
      <pane ySplit="10" topLeftCell="BM11" activePane="bottomLeft" state="frozen"/>
      <selection pane="topLeft" activeCell="A1" sqref="A1"/>
      <selection pane="bottomLeft" activeCell="L19" sqref="L19"/>
    </sheetView>
  </sheetViews>
  <sheetFormatPr defaultColWidth="9.140625" defaultRowHeight="12.75"/>
  <cols>
    <col min="1" max="1" width="31.00390625" style="0" customWidth="1"/>
    <col min="2" max="2" width="22.8515625" style="0" customWidth="1"/>
    <col min="6" max="6" width="10.28125" style="0" customWidth="1"/>
    <col min="8" max="8" width="13.57421875" style="0" customWidth="1"/>
    <col min="9" max="9" width="13.421875" style="0" customWidth="1"/>
  </cols>
  <sheetData>
    <row r="1" spans="1:11" ht="12.75">
      <c r="A1" s="8" t="s">
        <v>4</v>
      </c>
      <c r="B1" s="9">
        <v>0.3</v>
      </c>
      <c r="E1" s="1"/>
      <c r="F1" s="1"/>
      <c r="G1" s="1"/>
      <c r="H1" s="1"/>
      <c r="I1" s="1"/>
      <c r="J1" s="1"/>
      <c r="K1" s="1"/>
    </row>
    <row r="2" spans="1:11" ht="26.25" customHeight="1">
      <c r="A2" s="10" t="s">
        <v>6</v>
      </c>
      <c r="B2" s="11">
        <v>0.0043</v>
      </c>
      <c r="D2" s="15" t="s">
        <v>18</v>
      </c>
      <c r="E2" s="15"/>
      <c r="F2" s="16">
        <f>SQRT((9.8*B4)/(B1*B2*B3*0.5))</f>
        <v>39.783003135777626</v>
      </c>
      <c r="G2" s="1"/>
      <c r="H2" s="1"/>
      <c r="I2" s="1"/>
      <c r="J2" s="1"/>
      <c r="K2" s="1"/>
    </row>
    <row r="3" spans="1:11" ht="12.75">
      <c r="A3" s="12" t="s">
        <v>0</v>
      </c>
      <c r="B3" s="11">
        <v>1.2</v>
      </c>
      <c r="D3" s="1"/>
      <c r="E3" s="1"/>
      <c r="F3" s="1"/>
      <c r="G3" s="1"/>
      <c r="H3" s="1"/>
      <c r="I3" s="1"/>
      <c r="J3" s="1"/>
      <c r="K3" s="1"/>
    </row>
    <row r="4" spans="1:8" ht="12.75">
      <c r="A4" s="12" t="s">
        <v>5</v>
      </c>
      <c r="B4" s="11">
        <v>0.125</v>
      </c>
      <c r="D4" s="1"/>
      <c r="E4" s="1"/>
      <c r="F4" s="1"/>
      <c r="G4" s="1"/>
      <c r="H4" s="1"/>
    </row>
    <row r="5" spans="1:8" ht="12.75">
      <c r="A5" s="12" t="s">
        <v>1</v>
      </c>
      <c r="B5" s="11">
        <v>40</v>
      </c>
      <c r="G5" s="1"/>
      <c r="H5" s="1"/>
    </row>
    <row r="6" spans="1:8" ht="13.5" customHeight="1">
      <c r="A6" s="10" t="s">
        <v>14</v>
      </c>
      <c r="B6" s="11">
        <v>35</v>
      </c>
      <c r="G6" s="1"/>
      <c r="H6" s="1"/>
    </row>
    <row r="7" spans="1:8" ht="13.5" thickBot="1">
      <c r="A7" s="14" t="s">
        <v>17</v>
      </c>
      <c r="B7" s="13">
        <v>0.4</v>
      </c>
      <c r="G7" s="1"/>
      <c r="H7" s="1"/>
    </row>
    <row r="8" spans="2:11" ht="13.5" thickBot="1">
      <c r="B8" s="2"/>
      <c r="C8" s="1"/>
      <c r="D8" s="1"/>
      <c r="E8" s="1"/>
      <c r="F8" s="1"/>
      <c r="G8" s="1"/>
      <c r="H8" s="1"/>
      <c r="I8" s="1"/>
      <c r="J8" s="1"/>
      <c r="K8" s="1"/>
    </row>
    <row r="9" spans="1:11" ht="20.25" customHeight="1">
      <c r="A9" s="5" t="s">
        <v>7</v>
      </c>
      <c r="B9" s="5" t="s">
        <v>15</v>
      </c>
      <c r="C9" s="5" t="s">
        <v>16</v>
      </c>
      <c r="D9" s="5" t="s">
        <v>2</v>
      </c>
      <c r="E9" s="5" t="s">
        <v>3</v>
      </c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</row>
    <row r="10" spans="1:11" ht="40.5" customHeight="1" thickBot="1">
      <c r="A10" s="7"/>
      <c r="B10" s="6"/>
      <c r="C10" s="6"/>
      <c r="D10" s="7"/>
      <c r="E10" s="7"/>
      <c r="F10" s="6"/>
      <c r="G10" s="6"/>
      <c r="H10" s="6"/>
      <c r="I10" s="6"/>
      <c r="J10" s="6"/>
      <c r="K10" s="6"/>
    </row>
    <row r="11" spans="1:11" ht="13.5" thickBot="1">
      <c r="A11" s="4">
        <v>0</v>
      </c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1" ht="13.5" thickBot="1">
      <c r="A12" s="4">
        <f>A11+$B$7</f>
        <v>0.4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3.5" thickBot="1">
      <c r="A13" s="4">
        <f aca="true" t="shared" si="0" ref="A13:A72">A12+$B$7</f>
        <v>0.8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3.5" thickBot="1">
      <c r="A14" s="4">
        <f t="shared" si="0"/>
        <v>1.2000000000000002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3.5" thickBot="1">
      <c r="A15" s="4">
        <f t="shared" si="0"/>
        <v>1.6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3.5" thickBot="1">
      <c r="A16" s="4">
        <f t="shared" si="0"/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3.5" thickBot="1">
      <c r="A17" s="4">
        <f t="shared" si="0"/>
        <v>2.4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3.5" thickBot="1">
      <c r="A18" s="4">
        <f t="shared" si="0"/>
        <v>2.8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3.5" thickBot="1">
      <c r="A19" s="4">
        <f t="shared" si="0"/>
        <v>3.1999999999999997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3.5" thickBot="1">
      <c r="A20" s="4">
        <f t="shared" si="0"/>
        <v>3.5999999999999996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3.5" thickBot="1">
      <c r="A21" s="4">
        <f t="shared" si="0"/>
        <v>3.9999999999999996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3.5" thickBot="1">
      <c r="A22" s="4">
        <f t="shared" si="0"/>
        <v>4.3999999999999995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3.5" thickBot="1">
      <c r="A23" s="4">
        <f t="shared" si="0"/>
        <v>4.8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3.5" customHeight="1" thickBot="1">
      <c r="A24" s="4">
        <f t="shared" si="0"/>
        <v>5.2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3.5" thickBot="1">
      <c r="A25" s="4">
        <f t="shared" si="0"/>
        <v>5.6000000000000005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3.5" thickBot="1">
      <c r="A26" s="4">
        <f t="shared" si="0"/>
        <v>6.000000000000001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3.5" thickBot="1">
      <c r="A27" s="4">
        <f t="shared" si="0"/>
        <v>6.400000000000001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3.5" thickBot="1">
      <c r="A28" s="4">
        <f t="shared" si="0"/>
        <v>6.800000000000002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3.5" thickBot="1">
      <c r="A29" s="4">
        <f t="shared" si="0"/>
        <v>7.200000000000002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3.5" thickBot="1">
      <c r="A30" s="4">
        <f t="shared" si="0"/>
        <v>7.600000000000002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3.5" thickBot="1">
      <c r="A31" s="4">
        <f t="shared" si="0"/>
        <v>8.000000000000002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3.5" thickBot="1">
      <c r="A32" s="4">
        <f t="shared" si="0"/>
        <v>8.400000000000002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3.5" thickBot="1">
      <c r="A33" s="4">
        <f t="shared" si="0"/>
        <v>8.800000000000002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3.5" thickBot="1">
      <c r="A34" s="4">
        <f t="shared" si="0"/>
        <v>9.200000000000003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3.5" thickBot="1">
      <c r="A35" s="4">
        <f t="shared" si="0"/>
        <v>9.600000000000003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3.5" thickBot="1">
      <c r="A36" s="4">
        <f t="shared" si="0"/>
        <v>10.000000000000004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4">
        <f t="shared" si="0"/>
        <v>10.400000000000004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3.5" thickBot="1">
      <c r="A38" s="4">
        <f t="shared" si="0"/>
        <v>10.800000000000004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3.5" thickBot="1">
      <c r="A39" s="4">
        <f t="shared" si="0"/>
        <v>11.200000000000005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3.5" thickBot="1">
      <c r="A40" s="4">
        <f t="shared" si="0"/>
        <v>11.600000000000005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3.5" thickBot="1">
      <c r="A41" s="4">
        <f t="shared" si="0"/>
        <v>12.000000000000005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3.5" thickBot="1">
      <c r="A42" s="4">
        <f t="shared" si="0"/>
        <v>12.400000000000006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3.5" thickBot="1">
      <c r="A43" s="4">
        <f t="shared" si="0"/>
        <v>12.800000000000006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3.5" thickBot="1">
      <c r="A44" s="4">
        <f t="shared" si="0"/>
        <v>13.200000000000006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3.5" thickBot="1">
      <c r="A45" s="4">
        <f t="shared" si="0"/>
        <v>13.600000000000007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3.5" thickBot="1">
      <c r="A46" s="4">
        <f t="shared" si="0"/>
        <v>14.000000000000007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3.5" thickBot="1">
      <c r="A47" s="4">
        <f t="shared" si="0"/>
        <v>14.400000000000007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3.5" thickBot="1">
      <c r="A48" s="4">
        <f t="shared" si="0"/>
        <v>14.800000000000008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3.5" thickBot="1">
      <c r="A49" s="4">
        <f t="shared" si="0"/>
        <v>15.200000000000008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3.5" thickBot="1">
      <c r="A50" s="4">
        <f t="shared" si="0"/>
        <v>15.600000000000009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3.5" thickBot="1">
      <c r="A51" s="4">
        <f t="shared" si="0"/>
        <v>16.000000000000007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3.5" thickBot="1">
      <c r="A52" s="4">
        <f t="shared" si="0"/>
        <v>16.400000000000006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3.5" thickBot="1">
      <c r="A53" s="4">
        <f t="shared" si="0"/>
        <v>16.800000000000004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3.5" thickBot="1">
      <c r="A54" s="4">
        <f t="shared" si="0"/>
        <v>17.200000000000003</v>
      </c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3.5" thickBot="1">
      <c r="A55" s="4">
        <f t="shared" si="0"/>
        <v>17.6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3.5" thickBot="1">
      <c r="A56" s="4">
        <f t="shared" si="0"/>
        <v>18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3.5" thickBot="1">
      <c r="A57" s="4">
        <f t="shared" si="0"/>
        <v>18.4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3.5" thickBot="1">
      <c r="A58" s="4">
        <f t="shared" si="0"/>
        <v>18.799999999999997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3.5" thickBot="1">
      <c r="A59" s="4">
        <f t="shared" si="0"/>
        <v>19.199999999999996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3.5" thickBot="1">
      <c r="A60" s="4">
        <f t="shared" si="0"/>
        <v>19.599999999999994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3.5" thickBot="1">
      <c r="A61" s="4">
        <f t="shared" si="0"/>
        <v>19.999999999999993</v>
      </c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3.5" thickBot="1">
      <c r="A62" s="4">
        <f t="shared" si="0"/>
        <v>20.39999999999999</v>
      </c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3.5" thickBot="1">
      <c r="A63" s="4">
        <f t="shared" si="0"/>
        <v>20.79999999999999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3.5" thickBot="1">
      <c r="A64" s="4">
        <f t="shared" si="0"/>
        <v>21.19999999999999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3.5" thickBot="1">
      <c r="A65" s="4">
        <f t="shared" si="0"/>
        <v>21.599999999999987</v>
      </c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3.5" thickBot="1">
      <c r="A66" s="4">
        <f t="shared" si="0"/>
        <v>21.999999999999986</v>
      </c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3.5" thickBot="1">
      <c r="A67" s="4">
        <f t="shared" si="0"/>
        <v>22.399999999999984</v>
      </c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3.5" thickBot="1">
      <c r="A68" s="4">
        <f t="shared" si="0"/>
        <v>22.799999999999983</v>
      </c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3.5" thickBot="1">
      <c r="A69" s="4">
        <f t="shared" si="0"/>
        <v>23.19999999999998</v>
      </c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3.5" thickBot="1">
      <c r="A70" s="4">
        <f t="shared" si="0"/>
        <v>23.59999999999998</v>
      </c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3.5" thickBot="1">
      <c r="A71" s="4">
        <f t="shared" si="0"/>
        <v>23.99999999999998</v>
      </c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3.5" thickBot="1">
      <c r="A72" s="4">
        <f t="shared" si="0"/>
        <v>24.399999999999977</v>
      </c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3.5" thickBot="1">
      <c r="A73" s="4">
        <f>A72+$B$7</f>
        <v>24.799999999999976</v>
      </c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3.5" thickBot="1">
      <c r="A74" s="4">
        <f aca="true" t="shared" si="1" ref="A74:A100">A73+$B$7</f>
        <v>25.199999999999974</v>
      </c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3.5" thickBot="1">
      <c r="A75" s="4">
        <f t="shared" si="1"/>
        <v>25.599999999999973</v>
      </c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3.5" thickBot="1">
      <c r="A76" s="4">
        <f t="shared" si="1"/>
        <v>25.99999999999997</v>
      </c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3.5" thickBot="1">
      <c r="A77" s="4">
        <f t="shared" si="1"/>
        <v>26.39999999999997</v>
      </c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3.5" thickBot="1">
      <c r="A78" s="4">
        <f t="shared" si="1"/>
        <v>26.79999999999997</v>
      </c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3.5" thickBot="1">
      <c r="A79" s="4">
        <f t="shared" si="1"/>
        <v>27.199999999999967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3.5" thickBot="1">
      <c r="A80" s="4">
        <f t="shared" si="1"/>
        <v>27.599999999999966</v>
      </c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3.5" thickBot="1">
      <c r="A81" s="4">
        <f t="shared" si="1"/>
        <v>27.999999999999964</v>
      </c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3.5" thickBot="1">
      <c r="A82" s="4">
        <f t="shared" si="1"/>
        <v>28.399999999999963</v>
      </c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3.5" thickBot="1">
      <c r="A83" s="4">
        <f t="shared" si="1"/>
        <v>28.79999999999996</v>
      </c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3.5" thickBot="1">
      <c r="A84" s="4">
        <f t="shared" si="1"/>
        <v>29.19999999999996</v>
      </c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3.5" thickBot="1">
      <c r="A85" s="4">
        <f t="shared" si="1"/>
        <v>29.59999999999996</v>
      </c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3.5" thickBot="1">
      <c r="A86" s="4">
        <f t="shared" si="1"/>
        <v>29.999999999999957</v>
      </c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3.5" thickBot="1">
      <c r="A87" s="4">
        <f t="shared" si="1"/>
        <v>30.399999999999956</v>
      </c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3.5" thickBot="1">
      <c r="A88" s="4">
        <f t="shared" si="1"/>
        <v>30.799999999999955</v>
      </c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4">
        <f t="shared" si="1"/>
        <v>31.199999999999953</v>
      </c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3.5" thickBot="1">
      <c r="A90" s="4">
        <f t="shared" si="1"/>
        <v>31.59999999999995</v>
      </c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3.5" thickBot="1">
      <c r="A91" s="4">
        <f t="shared" si="1"/>
        <v>31.99999999999995</v>
      </c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3.5" thickBot="1">
      <c r="A92" s="4">
        <f t="shared" si="1"/>
        <v>32.39999999999995</v>
      </c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3.5" thickBot="1">
      <c r="A93" s="4">
        <f t="shared" si="1"/>
        <v>32.79999999999995</v>
      </c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3.5" thickBot="1">
      <c r="A94" s="4">
        <f t="shared" si="1"/>
        <v>33.199999999999946</v>
      </c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3.5" thickBot="1">
      <c r="A95" s="4">
        <f t="shared" si="1"/>
        <v>33.599999999999945</v>
      </c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3.5" thickBot="1">
      <c r="A96" s="4">
        <f t="shared" si="1"/>
        <v>33.99999999999994</v>
      </c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3.5" thickBot="1">
      <c r="A97" s="4">
        <f t="shared" si="1"/>
        <v>34.39999999999994</v>
      </c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3.5" thickBot="1">
      <c r="A98" s="4">
        <f t="shared" si="1"/>
        <v>34.79999999999994</v>
      </c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3.5" thickBot="1">
      <c r="A99" s="4">
        <f t="shared" si="1"/>
        <v>35.19999999999994</v>
      </c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3.5" thickBot="1">
      <c r="A100" s="4">
        <f t="shared" si="1"/>
        <v>35.59999999999994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3.5" thickBot="1">
      <c r="A101" s="4">
        <f aca="true" t="shared" si="2" ref="A101:A164">A100+$B$7</f>
        <v>35.999999999999936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3.5" thickBot="1">
      <c r="A102" s="4">
        <f t="shared" si="2"/>
        <v>36.399999999999935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3.5" thickBot="1">
      <c r="A103" s="4">
        <f t="shared" si="2"/>
        <v>36.79999999999993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3.5" thickBot="1">
      <c r="A104" s="4">
        <f t="shared" si="2"/>
        <v>37.19999999999993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3.5" thickBot="1">
      <c r="A105" s="4">
        <f t="shared" si="2"/>
        <v>37.59999999999993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3.5" thickBot="1">
      <c r="A106" s="4">
        <f t="shared" si="2"/>
        <v>37.99999999999993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3.5" thickBot="1">
      <c r="A107" s="4">
        <f t="shared" si="2"/>
        <v>38.39999999999993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3.5" thickBot="1">
      <c r="A108" s="4">
        <f t="shared" si="2"/>
        <v>38.799999999999926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3.5" thickBot="1">
      <c r="A109" s="4">
        <f t="shared" si="2"/>
        <v>39.199999999999925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3.5" thickBot="1">
      <c r="A110" s="4">
        <f t="shared" si="2"/>
        <v>39.59999999999992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3.5" thickBot="1">
      <c r="A111" s="4">
        <f t="shared" si="2"/>
        <v>39.99999999999992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3.5" thickBot="1">
      <c r="A112" s="4">
        <f t="shared" si="2"/>
        <v>40.39999999999992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3.5" thickBot="1">
      <c r="A113" s="4">
        <f t="shared" si="2"/>
        <v>40.79999999999992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3.5" thickBot="1">
      <c r="A114" s="4">
        <f t="shared" si="2"/>
        <v>41.19999999999992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3.5" thickBot="1">
      <c r="A115" s="4">
        <f t="shared" si="2"/>
        <v>41.599999999999916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3.5" thickBot="1">
      <c r="A116" s="4">
        <f t="shared" si="2"/>
        <v>41.999999999999915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3.5" thickBot="1">
      <c r="A117" s="4">
        <f t="shared" si="2"/>
        <v>42.39999999999991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3.5" thickBot="1">
      <c r="A118" s="4">
        <f t="shared" si="2"/>
        <v>42.79999999999991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3.5" thickBot="1">
      <c r="A119" s="4">
        <f t="shared" si="2"/>
        <v>43.19999999999991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3.5" thickBot="1">
      <c r="A120" s="4">
        <f t="shared" si="2"/>
        <v>43.59999999999991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3.5" thickBot="1">
      <c r="A121" s="4">
        <f t="shared" si="2"/>
        <v>43.99999999999991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3.5" thickBot="1">
      <c r="A122" s="4">
        <f t="shared" si="2"/>
        <v>44.399999999999906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3.5" thickBot="1">
      <c r="A123" s="4">
        <f t="shared" si="2"/>
        <v>44.799999999999905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3.5" thickBot="1">
      <c r="A124" s="4">
        <f t="shared" si="2"/>
        <v>45.1999999999999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3.5" thickBot="1">
      <c r="A125" s="4">
        <f t="shared" si="2"/>
        <v>45.5999999999999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3.5" thickBot="1">
      <c r="A126" s="4">
        <f t="shared" si="2"/>
        <v>45.9999999999999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3.5" thickBot="1">
      <c r="A127" s="4">
        <f t="shared" si="2"/>
        <v>46.3999999999999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3.5" thickBot="1">
      <c r="A128" s="4">
        <f t="shared" si="2"/>
        <v>46.7999999999999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3.5" thickBot="1">
      <c r="A129" s="4">
        <f t="shared" si="2"/>
        <v>47.199999999999896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3.5" thickBot="1">
      <c r="A130" s="4">
        <f t="shared" si="2"/>
        <v>47.599999999999895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3.5" thickBot="1">
      <c r="A131" s="4">
        <f t="shared" si="2"/>
        <v>47.99999999999989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3.5" thickBot="1">
      <c r="A132" s="4">
        <f t="shared" si="2"/>
        <v>48.39999999999989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3.5" thickBot="1">
      <c r="A133" s="4">
        <f t="shared" si="2"/>
        <v>48.79999999999989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3.5" thickBot="1">
      <c r="A134" s="4">
        <f t="shared" si="2"/>
        <v>49.19999999999989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3.5" thickBot="1">
      <c r="A135" s="4">
        <f t="shared" si="2"/>
        <v>49.59999999999989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3.5" thickBot="1">
      <c r="A136" s="4">
        <f t="shared" si="2"/>
        <v>49.999999999999886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3.5" thickBot="1">
      <c r="A137" s="4">
        <f t="shared" si="2"/>
        <v>50.399999999999885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3.5" thickBot="1">
      <c r="A138" s="4">
        <f t="shared" si="2"/>
        <v>50.79999999999988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3.5" thickBot="1">
      <c r="A139" s="4">
        <f t="shared" si="2"/>
        <v>51.19999999999988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3.5" thickBot="1">
      <c r="A140" s="4">
        <f t="shared" si="2"/>
        <v>51.59999999999988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3.5" thickBot="1">
      <c r="A141" s="4">
        <f t="shared" si="2"/>
        <v>51.99999999999988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3.5" thickBot="1">
      <c r="A142" s="4">
        <f t="shared" si="2"/>
        <v>52.39999999999988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3.5" thickBot="1">
      <c r="A143" s="4">
        <f t="shared" si="2"/>
        <v>52.799999999999876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3.5" thickBot="1">
      <c r="A144" s="4">
        <f t="shared" si="2"/>
        <v>53.199999999999875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3.5" thickBot="1">
      <c r="A145" s="4">
        <f t="shared" si="2"/>
        <v>53.59999999999987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3.5" thickBot="1">
      <c r="A146" s="4">
        <f t="shared" si="2"/>
        <v>53.99999999999987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3.5" thickBot="1">
      <c r="A147" s="4">
        <f t="shared" si="2"/>
        <v>54.39999999999987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3.5" thickBot="1">
      <c r="A148" s="4">
        <f t="shared" si="2"/>
        <v>54.79999999999987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3.5" thickBot="1">
      <c r="A149" s="4">
        <f t="shared" si="2"/>
        <v>55.19999999999987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3.5" thickBot="1">
      <c r="A150" s="4">
        <f t="shared" si="2"/>
        <v>55.599999999999866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3.5" thickBot="1">
      <c r="A151" s="4">
        <f t="shared" si="2"/>
        <v>55.999999999999865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3.5" thickBot="1">
      <c r="A152" s="4">
        <f t="shared" si="2"/>
        <v>56.399999999999864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3.5" thickBot="1">
      <c r="A153" s="4">
        <f t="shared" si="2"/>
        <v>56.79999999999986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3.5" thickBot="1">
      <c r="A154" s="4">
        <f t="shared" si="2"/>
        <v>57.19999999999986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3.5" thickBot="1">
      <c r="A155" s="4">
        <f t="shared" si="2"/>
        <v>57.59999999999986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3.5" thickBot="1">
      <c r="A156" s="4">
        <f t="shared" si="2"/>
        <v>57.99999999999986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3.5" thickBot="1">
      <c r="A157" s="4">
        <f t="shared" si="2"/>
        <v>58.39999999999986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3.5" thickBot="1">
      <c r="A158" s="4">
        <f t="shared" si="2"/>
        <v>58.799999999999855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3.5" thickBot="1">
      <c r="A159" s="4">
        <f t="shared" si="2"/>
        <v>59.199999999999854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3.5" thickBot="1">
      <c r="A160" s="4">
        <f t="shared" si="2"/>
        <v>59.59999999999985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3.5" thickBot="1">
      <c r="A161" s="4">
        <f t="shared" si="2"/>
        <v>59.99999999999985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3.5" thickBot="1">
      <c r="A162" s="4">
        <f t="shared" si="2"/>
        <v>60.39999999999985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3.5" thickBot="1">
      <c r="A163" s="4">
        <f t="shared" si="2"/>
        <v>60.79999999999985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3.5" thickBot="1">
      <c r="A164" s="4">
        <f t="shared" si="2"/>
        <v>61.19999999999985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3.5" thickBot="1">
      <c r="A165" s="4">
        <f aca="true" t="shared" si="3" ref="A165:A208">A164+$B$7</f>
        <v>61.599999999999845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3.5" thickBot="1">
      <c r="A166" s="4">
        <f t="shared" si="3"/>
        <v>61.999999999999844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3.5" thickBot="1">
      <c r="A167" s="4">
        <f t="shared" si="3"/>
        <v>62.39999999999984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3.5" thickBot="1">
      <c r="A168" s="4">
        <f t="shared" si="3"/>
        <v>62.79999999999984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3.5" thickBot="1">
      <c r="A169" s="4">
        <f t="shared" si="3"/>
        <v>63.19999999999984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3.5" thickBot="1">
      <c r="A170" s="4">
        <f t="shared" si="3"/>
        <v>63.59999999999984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3.5" thickBot="1">
      <c r="A171" s="4">
        <f t="shared" si="3"/>
        <v>63.99999999999984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3.5" thickBot="1">
      <c r="A172" s="4">
        <f t="shared" si="3"/>
        <v>64.39999999999984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3.5" thickBot="1">
      <c r="A173" s="4">
        <f t="shared" si="3"/>
        <v>64.79999999999984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3.5" thickBot="1">
      <c r="A174" s="4">
        <f t="shared" si="3"/>
        <v>65.19999999999985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3.5" thickBot="1">
      <c r="A175" s="4">
        <f t="shared" si="3"/>
        <v>65.59999999999985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3.5" thickBot="1">
      <c r="A176" s="4">
        <f t="shared" si="3"/>
        <v>65.99999999999986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3.5" thickBot="1">
      <c r="A177" s="4">
        <f t="shared" si="3"/>
        <v>66.39999999999986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3.5" thickBot="1">
      <c r="A178" s="4">
        <f t="shared" si="3"/>
        <v>66.79999999999987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3.5" thickBot="1">
      <c r="A179" s="4">
        <f t="shared" si="3"/>
        <v>67.19999999999987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3.5" thickBot="1">
      <c r="A180" s="4">
        <f t="shared" si="3"/>
        <v>67.59999999999988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3.5" thickBot="1">
      <c r="A181" s="4">
        <f t="shared" si="3"/>
        <v>67.99999999999989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3.5" thickBot="1">
      <c r="A182" s="4">
        <f t="shared" si="3"/>
        <v>68.39999999999989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3.5" thickBot="1">
      <c r="A183" s="4">
        <f t="shared" si="3"/>
        <v>68.7999999999999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3.5" thickBot="1">
      <c r="A184" s="4">
        <f t="shared" si="3"/>
        <v>69.1999999999999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3.5" thickBot="1">
      <c r="A185" s="4">
        <f t="shared" si="3"/>
        <v>69.59999999999991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3.5" thickBot="1">
      <c r="A186" s="4">
        <f t="shared" si="3"/>
        <v>69.99999999999991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3.5" thickBot="1">
      <c r="A187" s="4">
        <f t="shared" si="3"/>
        <v>70.39999999999992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3.5" thickBot="1">
      <c r="A188" s="4">
        <f t="shared" si="3"/>
        <v>70.79999999999993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3.5" thickBot="1">
      <c r="A189" s="4">
        <f t="shared" si="3"/>
        <v>71.19999999999993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3.5" thickBot="1">
      <c r="A190" s="4">
        <f t="shared" si="3"/>
        <v>71.59999999999994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3.5" thickBot="1">
      <c r="A191" s="4">
        <f t="shared" si="3"/>
        <v>71.99999999999994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3.5" thickBot="1">
      <c r="A192" s="4">
        <f t="shared" si="3"/>
        <v>72.39999999999995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3.5" thickBot="1">
      <c r="A193" s="4">
        <f t="shared" si="3"/>
        <v>72.79999999999995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3.5" thickBot="1">
      <c r="A194" s="4">
        <f t="shared" si="3"/>
        <v>73.19999999999996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3.5" thickBot="1">
      <c r="A195" s="4">
        <f t="shared" si="3"/>
        <v>73.59999999999997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3.5" thickBot="1">
      <c r="A196" s="4">
        <f t="shared" si="3"/>
        <v>73.99999999999997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3.5" thickBot="1">
      <c r="A197" s="4">
        <f t="shared" si="3"/>
        <v>74.39999999999998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3.5" thickBot="1">
      <c r="A198" s="4">
        <f t="shared" si="3"/>
        <v>74.79999999999998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3.5" thickBot="1">
      <c r="A199" s="4">
        <f t="shared" si="3"/>
        <v>75.19999999999999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3.5" thickBot="1">
      <c r="A200" s="4">
        <f t="shared" si="3"/>
        <v>75.6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3.5" thickBot="1">
      <c r="A201" s="4">
        <f t="shared" si="3"/>
        <v>76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3.5" thickBot="1">
      <c r="A202" s="4">
        <f t="shared" si="3"/>
        <v>76.4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3.5" thickBot="1">
      <c r="A203" s="4">
        <f t="shared" si="3"/>
        <v>76.80000000000001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3.5" thickBot="1">
      <c r="A204" s="4">
        <f t="shared" si="3"/>
        <v>77.20000000000002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3.5" thickBot="1">
      <c r="A205" s="4">
        <f t="shared" si="3"/>
        <v>77.60000000000002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3.5" thickBot="1">
      <c r="A206" s="4">
        <f t="shared" si="3"/>
        <v>78.00000000000003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3.5" thickBot="1">
      <c r="A207" s="4">
        <f t="shared" si="3"/>
        <v>78.40000000000003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3.5" thickBot="1">
      <c r="A208" s="4">
        <f t="shared" si="3"/>
        <v>78.80000000000004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3.5" thickBot="1">
      <c r="A209" s="4">
        <f>A208+$B$7</f>
        <v>79.20000000000005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3.5" thickBot="1">
      <c r="A210" s="4">
        <f aca="true" t="shared" si="4" ref="A210:A273">A209+$B$7</f>
        <v>79.60000000000005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3.5" thickBot="1">
      <c r="A211" s="4">
        <f t="shared" si="4"/>
        <v>80.00000000000006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3.5" thickBot="1">
      <c r="A212" s="4">
        <f t="shared" si="4"/>
        <v>80.40000000000006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3.5" thickBot="1">
      <c r="A213" s="4">
        <f t="shared" si="4"/>
        <v>80.80000000000007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3.5" thickBot="1">
      <c r="A214" s="4">
        <f t="shared" si="4"/>
        <v>81.20000000000007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3.5" thickBot="1">
      <c r="A215" s="4">
        <f t="shared" si="4"/>
        <v>81.60000000000008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3.5" thickBot="1">
      <c r="A216" s="4">
        <f t="shared" si="4"/>
        <v>82.00000000000009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3.5" thickBot="1">
      <c r="A217" s="4">
        <f t="shared" si="4"/>
        <v>82.40000000000009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3.5" thickBot="1">
      <c r="A218" s="4">
        <f t="shared" si="4"/>
        <v>82.8000000000001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3.5" thickBot="1">
      <c r="A219" s="4">
        <f t="shared" si="4"/>
        <v>83.2000000000001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3.5" thickBot="1">
      <c r="A220" s="4">
        <f t="shared" si="4"/>
        <v>83.60000000000011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3.5" thickBot="1">
      <c r="A221" s="4">
        <f t="shared" si="4"/>
        <v>84.00000000000011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3.5" thickBot="1">
      <c r="A222" s="4">
        <f t="shared" si="4"/>
        <v>84.40000000000012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3.5" thickBot="1">
      <c r="A223" s="4">
        <f t="shared" si="4"/>
        <v>84.80000000000013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3.5" thickBot="1">
      <c r="A224" s="4">
        <f t="shared" si="4"/>
        <v>85.20000000000013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3.5" thickBot="1">
      <c r="A225" s="4">
        <f t="shared" si="4"/>
        <v>85.60000000000014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3.5" thickBot="1">
      <c r="A226" s="4">
        <f t="shared" si="4"/>
        <v>86.00000000000014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3.5" thickBot="1">
      <c r="A227" s="4">
        <f t="shared" si="4"/>
        <v>86.40000000000015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3.5" thickBot="1">
      <c r="A228" s="4">
        <f t="shared" si="4"/>
        <v>86.80000000000015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3.5" thickBot="1">
      <c r="A229" s="4">
        <f t="shared" si="4"/>
        <v>87.20000000000016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3.5" thickBot="1">
      <c r="A230" s="4">
        <f t="shared" si="4"/>
        <v>87.60000000000016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3.5" thickBot="1">
      <c r="A231" s="4">
        <f t="shared" si="4"/>
        <v>88.00000000000017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3.5" thickBot="1">
      <c r="A232" s="4">
        <f t="shared" si="4"/>
        <v>88.40000000000018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3.5" thickBot="1">
      <c r="A233" s="4">
        <f t="shared" si="4"/>
        <v>88.80000000000018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3.5" thickBot="1">
      <c r="A234" s="4">
        <f t="shared" si="4"/>
        <v>89.20000000000019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3.5" thickBot="1">
      <c r="A235" s="4">
        <f t="shared" si="4"/>
        <v>89.6000000000002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3.5" thickBot="1">
      <c r="A236" s="4">
        <f t="shared" si="4"/>
        <v>90.0000000000002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3.5" thickBot="1">
      <c r="A237" s="4">
        <f t="shared" si="4"/>
        <v>90.4000000000002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3.5" thickBot="1">
      <c r="A238" s="4">
        <f t="shared" si="4"/>
        <v>90.80000000000021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3.5" thickBot="1">
      <c r="A239" s="4">
        <f t="shared" si="4"/>
        <v>91.20000000000022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3.5" thickBot="1">
      <c r="A240" s="4">
        <f t="shared" si="4"/>
        <v>91.60000000000022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3.5" thickBot="1">
      <c r="A241" s="4">
        <f t="shared" si="4"/>
        <v>92.00000000000023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3.5" thickBot="1">
      <c r="A242" s="4">
        <f t="shared" si="4"/>
        <v>92.40000000000023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3.5" thickBot="1">
      <c r="A243" s="4">
        <f t="shared" si="4"/>
        <v>92.80000000000024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3.5" thickBot="1">
      <c r="A244" s="4">
        <f t="shared" si="4"/>
        <v>93.20000000000024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3.5" thickBot="1">
      <c r="A245" s="4">
        <f t="shared" si="4"/>
        <v>93.60000000000025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3.5" thickBot="1">
      <c r="A246" s="4">
        <f t="shared" si="4"/>
        <v>94.00000000000026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3.5" thickBot="1">
      <c r="A247" s="4">
        <f t="shared" si="4"/>
        <v>94.40000000000026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3.5" thickBot="1">
      <c r="A248" s="4">
        <f t="shared" si="4"/>
        <v>94.80000000000027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3.5" thickBot="1">
      <c r="A249" s="4">
        <f t="shared" si="4"/>
        <v>95.20000000000027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3.5" thickBot="1">
      <c r="A250" s="4">
        <f t="shared" si="4"/>
        <v>95.60000000000028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3.5" thickBot="1">
      <c r="A251" s="4">
        <f t="shared" si="4"/>
        <v>96.00000000000028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3.5" thickBot="1">
      <c r="A252" s="4">
        <f t="shared" si="4"/>
        <v>96.40000000000029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3.5" thickBot="1">
      <c r="A253" s="4">
        <f t="shared" si="4"/>
        <v>96.8000000000003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3.5" thickBot="1">
      <c r="A254" s="4">
        <f t="shared" si="4"/>
        <v>97.2000000000003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3.5" thickBot="1">
      <c r="A255" s="4">
        <f t="shared" si="4"/>
        <v>97.6000000000003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3.5" thickBot="1">
      <c r="A256" s="4">
        <f t="shared" si="4"/>
        <v>98.00000000000031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3.5" thickBot="1">
      <c r="A257" s="4">
        <f t="shared" si="4"/>
        <v>98.40000000000032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3.5" thickBot="1">
      <c r="A258" s="4">
        <f t="shared" si="4"/>
        <v>98.80000000000032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3.5" thickBot="1">
      <c r="A259" s="4">
        <f t="shared" si="4"/>
        <v>99.20000000000033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3.5" thickBot="1">
      <c r="A260" s="4">
        <f t="shared" si="4"/>
        <v>99.60000000000034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3.5" thickBot="1">
      <c r="A261" s="4">
        <f t="shared" si="4"/>
        <v>100.00000000000034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3.5" thickBot="1">
      <c r="A262" s="4">
        <f t="shared" si="4"/>
        <v>100.40000000000035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3.5" thickBot="1">
      <c r="A263" s="4">
        <f t="shared" si="4"/>
        <v>100.80000000000035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3.5" thickBot="1">
      <c r="A264" s="4">
        <f t="shared" si="4"/>
        <v>101.20000000000036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3.5" thickBot="1">
      <c r="A265" s="4">
        <f t="shared" si="4"/>
        <v>101.60000000000036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3.5" thickBot="1">
      <c r="A266" s="4">
        <f t="shared" si="4"/>
        <v>102.00000000000037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3.5" thickBot="1">
      <c r="A267" s="4">
        <f t="shared" si="4"/>
        <v>102.40000000000038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3.5" thickBot="1">
      <c r="A268" s="4">
        <f t="shared" si="4"/>
        <v>102.80000000000038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3.5" thickBot="1">
      <c r="A269" s="4">
        <f t="shared" si="4"/>
        <v>103.20000000000039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3.5" thickBot="1">
      <c r="A270" s="4">
        <f t="shared" si="4"/>
        <v>103.60000000000039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3.5" thickBot="1">
      <c r="A271" s="4">
        <f t="shared" si="4"/>
        <v>104.0000000000004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3.5" thickBot="1">
      <c r="A272" s="4">
        <f t="shared" si="4"/>
        <v>104.4000000000004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3.5" thickBot="1">
      <c r="A273" s="4">
        <f t="shared" si="4"/>
        <v>104.80000000000041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3.5" thickBot="1">
      <c r="A274" s="4">
        <f aca="true" t="shared" si="5" ref="A274:A302">A273+$B$7</f>
        <v>105.20000000000041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3.5" thickBot="1">
      <c r="A275" s="4">
        <f t="shared" si="5"/>
        <v>105.60000000000042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3.5" thickBot="1">
      <c r="A276" s="4">
        <f t="shared" si="5"/>
        <v>106.00000000000043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3.5" thickBot="1">
      <c r="A277" s="4">
        <f t="shared" si="5"/>
        <v>106.40000000000043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3.5" thickBot="1">
      <c r="A278" s="4">
        <f t="shared" si="5"/>
        <v>106.80000000000044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3.5" thickBot="1">
      <c r="A279" s="4">
        <f t="shared" si="5"/>
        <v>107.20000000000044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3.5" thickBot="1">
      <c r="A280" s="4">
        <f t="shared" si="5"/>
        <v>107.60000000000045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3.5" thickBot="1">
      <c r="A281" s="4">
        <f t="shared" si="5"/>
        <v>108.00000000000045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3.5" thickBot="1">
      <c r="A282" s="4">
        <f t="shared" si="5"/>
        <v>108.40000000000046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3.5" thickBot="1">
      <c r="A283" s="4">
        <f t="shared" si="5"/>
        <v>108.80000000000047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3.5" thickBot="1">
      <c r="A284" s="4">
        <f t="shared" si="5"/>
        <v>109.20000000000047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3.5" thickBot="1">
      <c r="A285" s="4">
        <f t="shared" si="5"/>
        <v>109.60000000000048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3.5" thickBot="1">
      <c r="A286" s="4">
        <f t="shared" si="5"/>
        <v>110.00000000000048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3.5" thickBot="1">
      <c r="A287" s="4">
        <f t="shared" si="5"/>
        <v>110.40000000000049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3.5" thickBot="1">
      <c r="A288" s="4">
        <f t="shared" si="5"/>
        <v>110.8000000000005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3.5" thickBot="1">
      <c r="A289" s="4">
        <f t="shared" si="5"/>
        <v>111.2000000000005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3.5" thickBot="1">
      <c r="A290" s="4">
        <f t="shared" si="5"/>
        <v>111.6000000000005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3.5" thickBot="1">
      <c r="A291" s="4">
        <f t="shared" si="5"/>
        <v>112.00000000000051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3.5" thickBot="1">
      <c r="A292" s="4">
        <f t="shared" si="5"/>
        <v>112.40000000000052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3.5" thickBot="1">
      <c r="A293" s="4">
        <f t="shared" si="5"/>
        <v>112.80000000000052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3.5" thickBot="1">
      <c r="A294" s="4">
        <f t="shared" si="5"/>
        <v>113.20000000000053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3.5" thickBot="1">
      <c r="A295" s="4">
        <f t="shared" si="5"/>
        <v>113.60000000000053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3.5" thickBot="1">
      <c r="A296" s="4">
        <f t="shared" si="5"/>
        <v>114.00000000000054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3.5" thickBot="1">
      <c r="A297" s="4">
        <f t="shared" si="5"/>
        <v>114.40000000000055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3.5" thickBot="1">
      <c r="A298" s="4">
        <f t="shared" si="5"/>
        <v>114.80000000000055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3.5" thickBot="1">
      <c r="A299" s="4">
        <f t="shared" si="5"/>
        <v>115.20000000000056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3.5" thickBot="1">
      <c r="A300" s="4">
        <f t="shared" si="5"/>
        <v>115.60000000000056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3.5" thickBot="1">
      <c r="A301" s="4">
        <f t="shared" si="5"/>
        <v>116.00000000000057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3.5" thickBot="1">
      <c r="A302" s="4">
        <f t="shared" si="5"/>
        <v>116.40000000000057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</row>
  </sheetData>
  <mergeCells count="12">
    <mergeCell ref="D2:E2"/>
    <mergeCell ref="A9:A10"/>
    <mergeCell ref="C9:C10"/>
    <mergeCell ref="B9:B10"/>
    <mergeCell ref="J9:J10"/>
    <mergeCell ref="K9:K10"/>
    <mergeCell ref="G9:G10"/>
    <mergeCell ref="F9:F10"/>
    <mergeCell ref="H9:H10"/>
    <mergeCell ref="I9:I10"/>
    <mergeCell ref="D9:D10"/>
    <mergeCell ref="E9:E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bsd</dc:creator>
  <cp:keywords/>
  <dc:description/>
  <cp:lastModifiedBy>bsd</cp:lastModifiedBy>
  <dcterms:created xsi:type="dcterms:W3CDTF">2011-04-25T18:15:33Z</dcterms:created>
  <dcterms:modified xsi:type="dcterms:W3CDTF">2011-04-27T18:50:03Z</dcterms:modified>
  <cp:category/>
  <cp:version/>
  <cp:contentType/>
  <cp:contentStatus/>
</cp:coreProperties>
</file>